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4940" windowHeight="9150"/>
  </bookViews>
  <sheets>
    <sheet name="Го календарь с са" sheetId="1" r:id="rId1"/>
  </sheets>
  <calcPr calcId="144525"/>
</workbook>
</file>

<file path=xl/calcChain.xml><?xml version="1.0" encoding="utf-8"?>
<calcChain xmlns="http://schemas.openxmlformats.org/spreadsheetml/2006/main">
  <c r="K36" i="1" l="1"/>
  <c r="K17" i="1"/>
  <c r="K32" i="1" l="1"/>
  <c r="K41" i="1" l="1"/>
  <c r="K40" i="1" l="1"/>
  <c r="K29" i="1"/>
  <c r="K22" i="1"/>
  <c r="K19" i="1"/>
  <c r="K11" i="1" l="1"/>
  <c r="K12" i="1"/>
  <c r="K13" i="1"/>
  <c r="K14" i="1"/>
  <c r="K15" i="1"/>
  <c r="K16" i="1"/>
  <c r="K18" i="1"/>
  <c r="K20" i="1"/>
  <c r="K24" i="1"/>
  <c r="K21" i="1"/>
  <c r="K25" i="1"/>
  <c r="K26" i="1"/>
  <c r="K27" i="1"/>
  <c r="K28" i="1"/>
  <c r="K30" i="1"/>
  <c r="K31" i="1"/>
  <c r="K33" i="1"/>
  <c r="K34" i="1"/>
  <c r="K37" i="1"/>
  <c r="K35" i="1"/>
  <c r="K39" i="1"/>
  <c r="K38" i="1"/>
  <c r="K10" i="1"/>
</calcChain>
</file>

<file path=xl/sharedStrings.xml><?xml version="1.0" encoding="utf-8"?>
<sst xmlns="http://schemas.openxmlformats.org/spreadsheetml/2006/main" count="258" uniqueCount="86">
  <si>
    <t>в т.ч. спортсменов</t>
  </si>
  <si>
    <t>в т.ч. тренеров, спец-ов</t>
  </si>
  <si>
    <t>финансирующие организации</t>
  </si>
  <si>
    <t>основной состав</t>
  </si>
  <si>
    <t>ЧФО</t>
  </si>
  <si>
    <t>Федерация</t>
  </si>
  <si>
    <t>ВС</t>
  </si>
  <si>
    <t>ЧР</t>
  </si>
  <si>
    <t>ЧЕ</t>
  </si>
  <si>
    <t>ЧМ</t>
  </si>
  <si>
    <t>КР</t>
  </si>
  <si>
    <t>КМ</t>
  </si>
  <si>
    <t>Итого:</t>
  </si>
  <si>
    <t>ПР</t>
  </si>
  <si>
    <t>ПМ</t>
  </si>
  <si>
    <t xml:space="preserve">ПЕ </t>
  </si>
  <si>
    <t>Россия, по назначению</t>
  </si>
  <si>
    <t>муж., жен. - парный</t>
  </si>
  <si>
    <t>кол-во участников (чел.)</t>
  </si>
  <si>
    <t>№</t>
  </si>
  <si>
    <t>№ СМ в ЕКП</t>
  </si>
  <si>
    <t>Наименование спорт. мероприятия</t>
  </si>
  <si>
    <t>Команда (дисциплина, вид программы)</t>
  </si>
  <si>
    <t>Место проведения</t>
  </si>
  <si>
    <r>
      <t xml:space="preserve">Объем средств               (тыс.руб)      </t>
    </r>
    <r>
      <rPr>
        <sz val="6"/>
        <rFont val="Arial Cyr"/>
        <charset val="204"/>
      </rPr>
      <t>ч/д на УТС    в России</t>
    </r>
  </si>
  <si>
    <t>муж., жен.</t>
  </si>
  <si>
    <t>Россия, Санкт-Петербург</t>
  </si>
  <si>
    <t>Россия, Москва</t>
  </si>
  <si>
    <t>Корея, Сеул</t>
  </si>
  <si>
    <t>жен. - личный</t>
  </si>
  <si>
    <t>муж. - личный</t>
  </si>
  <si>
    <t>3/2</t>
  </si>
  <si>
    <t>8/7</t>
  </si>
  <si>
    <t>5/4</t>
  </si>
  <si>
    <t>15/14</t>
  </si>
  <si>
    <t>7/6</t>
  </si>
  <si>
    <t>4/3</t>
  </si>
  <si>
    <t>Дата убытия, прибытия      (дней в России/ за рубежом)</t>
  </si>
  <si>
    <t>КАЛЕНДАРНЫЙ ПЛАН</t>
  </si>
  <si>
    <t>межрегиональных, всероссийских и международных спортивных соревнований и мероприятий по подготовке к ним по различным видам спорта</t>
  </si>
  <si>
    <t>Вид спорта - Го</t>
  </si>
  <si>
    <t xml:space="preserve">ИТОГО </t>
  </si>
  <si>
    <t>мальчики, девочки до 12 лет</t>
  </si>
  <si>
    <t>юноши, девушки 12-16 лет</t>
  </si>
  <si>
    <t>юноши, девушки до 20 лет</t>
  </si>
  <si>
    <t>молодежный (резервный) состав</t>
  </si>
  <si>
    <t>56/43</t>
  </si>
  <si>
    <t xml:space="preserve">Президент </t>
  </si>
  <si>
    <t>муж., жен. - командн.</t>
  </si>
  <si>
    <t xml:space="preserve">ВС </t>
  </si>
  <si>
    <t>Россия, Суздаль</t>
  </si>
  <si>
    <t>муж.,жен.</t>
  </si>
  <si>
    <t>Россия, Хабаровск</t>
  </si>
  <si>
    <t>ЧР этап</t>
  </si>
  <si>
    <t>Россия, Казань</t>
  </si>
  <si>
    <t>2/2</t>
  </si>
  <si>
    <t>4/2</t>
  </si>
  <si>
    <t>5/3</t>
  </si>
  <si>
    <t>10/8</t>
  </si>
  <si>
    <t>Минспорт</t>
  </si>
  <si>
    <t>119/85</t>
  </si>
  <si>
    <t>юноши, девушки 12-20 лет</t>
  </si>
  <si>
    <t>__________________________ /Волков М.А./</t>
  </si>
  <si>
    <t>ТМ</t>
  </si>
  <si>
    <t>Япония, Токио</t>
  </si>
  <si>
    <t>в 2014 году</t>
  </si>
  <si>
    <t>??.10.2014</t>
  </si>
  <si>
    <t>Хельсинки, Финляндия</t>
  </si>
  <si>
    <t>КЕ этап</t>
  </si>
  <si>
    <t>Великобритания, Богнор</t>
  </si>
  <si>
    <t xml:space="preserve"> Великобритания, Богнор</t>
  </si>
  <si>
    <t>Франция, Страсбург</t>
  </si>
  <si>
    <t>Румыния, Сибиу</t>
  </si>
  <si>
    <t>ВИ</t>
  </si>
  <si>
    <t>Китай, Пекин</t>
  </si>
  <si>
    <t>??.08.2014</t>
  </si>
  <si>
    <t>мальчики, девочки до 12 лет, юноши, девушки 12-18 лет, юноши, девушки до 20 лет - командный</t>
  </si>
  <si>
    <t>23.112014</t>
  </si>
  <si>
    <t>Малайзия, по назначение</t>
  </si>
  <si>
    <t>Россия, Петрозаводск</t>
  </si>
  <si>
    <t>муж.,жен. - командн.</t>
  </si>
  <si>
    <t>ПР - первенство России</t>
  </si>
  <si>
    <t>ЧР - чемпионат</t>
  </si>
  <si>
    <t>КР - кубок</t>
  </si>
  <si>
    <t>ВС - всероссийское соревнование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</si>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</sst>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u/>
      <sz val="10"/>
      <name val="Arial Cyr"/>
      <family val="2"/>
      <charset val="204"/>
    </font>
    <font>
      <sz val="8"/>
      <name val="Arial Cyr"/>
      <charset val="204"/>
    </font>
    <font>
      <b/>
      <u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6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8"/>
      <color indexed="10"/>
      <name val="Arial Cyr"/>
      <charset val="204"/>
    </font>
    <font>
      <sz val="10"/>
      <color indexed="56"/>
      <name val="Arial Cyr"/>
      <charset val="204"/>
    </font>
    <font>
      <sz val="9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justify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justify"/>
    </xf>
    <xf numFmtId="1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justify"/>
    </xf>
    <xf numFmtId="1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justify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justify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justify"/>
    </xf>
    <xf numFmtId="0" fontId="1" fillId="0" borderId="1" xfId="0" applyFont="1" applyFill="1" applyBorder="1" applyAlignment="1">
      <alignment horizontal="left" vertical="distributed"/>
    </xf>
    <xf numFmtId="0" fontId="0" fillId="0" borderId="1" xfId="0" applyFill="1" applyBorder="1" applyAlignment="1">
      <alignment horizontal="left" vertical="distributed"/>
    </xf>
    <xf numFmtId="0" fontId="0" fillId="0" borderId="1" xfId="0" applyFill="1" applyBorder="1" applyAlignment="1">
      <alignment vertical="justify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justify"/>
    </xf>
    <xf numFmtId="164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vertical="justify"/>
    </xf>
    <xf numFmtId="0" fontId="0" fillId="0" borderId="1" xfId="0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4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4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Normal="100" workbookViewId="0">
      <selection activeCell="D70" sqref="D70"/>
    </sheetView>
  </sheetViews>
  <sheetFormatPr defaultRowHeight="12.75" x14ac:dyDescent="0.2"/>
  <cols>
    <col min="1" max="1" width="4" style="50" customWidth="1"/>
    <col min="2" max="2" width="7" style="50" customWidth="1"/>
    <col min="3" max="3" width="10.7109375" style="45" customWidth="1"/>
    <col min="4" max="4" width="21.85546875" style="45" customWidth="1"/>
    <col min="5" max="5" width="11.5703125" style="50" customWidth="1"/>
    <col min="6" max="7" width="12.28515625" style="50" customWidth="1"/>
    <col min="8" max="8" width="24.5703125" style="45" customWidth="1"/>
    <col min="9" max="9" width="8.7109375" style="50" customWidth="1"/>
    <col min="10" max="10" width="8" style="50" customWidth="1"/>
    <col min="11" max="11" width="8.7109375" style="50" customWidth="1"/>
    <col min="12" max="12" width="7.85546875" style="50" customWidth="1"/>
    <col min="13" max="15" width="8.140625" style="50" customWidth="1"/>
    <col min="16" max="16" width="11.5703125" style="45" customWidth="1"/>
    <col min="17" max="16384" width="9.140625" style="45"/>
  </cols>
  <sheetData>
    <row r="1" spans="1:16" s="48" customFormat="1" ht="9.7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92"/>
      <c r="K1" s="92"/>
      <c r="L1" s="92"/>
      <c r="M1" s="92"/>
      <c r="N1" s="92"/>
      <c r="O1" s="92"/>
      <c r="P1" s="92"/>
    </row>
    <row r="2" spans="1:16" s="48" customFormat="1" ht="15.75" customHeight="1" x14ac:dyDescent="0.2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48" customFormat="1" ht="22.5" customHeight="1" x14ac:dyDescent="0.2">
      <c r="A3" s="94" t="s">
        <v>39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48" customFormat="1" ht="19.5" customHeight="1" x14ac:dyDescent="0.2">
      <c r="A4" s="94" t="s">
        <v>65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s="48" customFormat="1" ht="16.5" customHeight="1" x14ac:dyDescent="0.2">
      <c r="A5" s="95" t="s">
        <v>40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6" customHeight="1" x14ac:dyDescent="0.2">
      <c r="A6" s="49"/>
      <c r="B6" s="49"/>
      <c r="C6" s="49"/>
      <c r="D6" s="49"/>
      <c r="E6" s="88"/>
      <c r="F6" s="88"/>
      <c r="G6" s="88"/>
      <c r="H6" s="88"/>
      <c r="I6" s="49"/>
      <c r="J6" s="49"/>
      <c r="K6" s="49"/>
      <c r="L6" s="49"/>
    </row>
    <row r="7" spans="1:16" ht="6" customHeight="1" x14ac:dyDescent="0.2">
      <c r="C7" s="51"/>
    </row>
    <row r="8" spans="1:16" s="36" customFormat="1" ht="63" customHeight="1" x14ac:dyDescent="0.2">
      <c r="A8" s="52" t="s">
        <v>19</v>
      </c>
      <c r="B8" s="52" t="s">
        <v>20</v>
      </c>
      <c r="C8" s="52" t="s">
        <v>21</v>
      </c>
      <c r="D8" s="52" t="s">
        <v>22</v>
      </c>
      <c r="E8" s="84" t="s">
        <v>37</v>
      </c>
      <c r="F8" s="85"/>
      <c r="G8" s="86"/>
      <c r="H8" s="52" t="s">
        <v>23</v>
      </c>
      <c r="I8" s="52" t="s">
        <v>18</v>
      </c>
      <c r="J8" s="52" t="s">
        <v>0</v>
      </c>
      <c r="K8" s="52" t="s">
        <v>1</v>
      </c>
      <c r="L8" s="84" t="s">
        <v>24</v>
      </c>
      <c r="M8" s="87"/>
      <c r="N8" s="84" t="s">
        <v>24</v>
      </c>
      <c r="O8" s="87"/>
      <c r="P8" s="52" t="s">
        <v>2</v>
      </c>
    </row>
    <row r="9" spans="1:16" s="36" customFormat="1" ht="15.75" x14ac:dyDescent="0.2">
      <c r="A9" s="89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</row>
    <row r="10" spans="1:16" s="36" customFormat="1" x14ac:dyDescent="0.2">
      <c r="A10" s="12">
        <v>1</v>
      </c>
      <c r="B10" s="12"/>
      <c r="C10" s="5" t="s">
        <v>4</v>
      </c>
      <c r="D10" s="12" t="s">
        <v>17</v>
      </c>
      <c r="E10" s="6">
        <v>41640</v>
      </c>
      <c r="F10" s="6">
        <v>41685</v>
      </c>
      <c r="G10" s="13" t="s">
        <v>31</v>
      </c>
      <c r="H10" s="10" t="s">
        <v>16</v>
      </c>
      <c r="I10" s="4">
        <v>60</v>
      </c>
      <c r="J10" s="4">
        <v>45</v>
      </c>
      <c r="K10" s="4">
        <f t="shared" ref="K10:K22" si="0">I10-J10</f>
        <v>15</v>
      </c>
      <c r="L10" s="34">
        <v>0</v>
      </c>
      <c r="M10" s="35">
        <v>0</v>
      </c>
      <c r="N10" s="34">
        <v>0</v>
      </c>
      <c r="O10" s="35">
        <v>0</v>
      </c>
      <c r="P10" s="1" t="s">
        <v>5</v>
      </c>
    </row>
    <row r="11" spans="1:16" s="36" customFormat="1" x14ac:dyDescent="0.2">
      <c r="A11" s="31">
        <v>2</v>
      </c>
      <c r="B11" s="31"/>
      <c r="C11" s="11" t="s">
        <v>6</v>
      </c>
      <c r="D11" s="14" t="s">
        <v>51</v>
      </c>
      <c r="E11" s="15">
        <v>41663</v>
      </c>
      <c r="F11" s="15">
        <v>41665</v>
      </c>
      <c r="G11" s="16" t="s">
        <v>55</v>
      </c>
      <c r="H11" s="10" t="s">
        <v>27</v>
      </c>
      <c r="I11" s="31">
        <v>50</v>
      </c>
      <c r="J11" s="31">
        <v>40</v>
      </c>
      <c r="K11" s="31">
        <f t="shared" si="0"/>
        <v>10</v>
      </c>
      <c r="L11" s="37">
        <v>0</v>
      </c>
      <c r="M11" s="38">
        <v>0</v>
      </c>
      <c r="N11" s="37">
        <v>0</v>
      </c>
      <c r="O11" s="38">
        <v>0</v>
      </c>
      <c r="P11" s="1" t="s">
        <v>5</v>
      </c>
    </row>
    <row r="12" spans="1:16" s="36" customFormat="1" x14ac:dyDescent="0.2">
      <c r="A12" s="31">
        <v>3</v>
      </c>
      <c r="B12" s="31"/>
      <c r="C12" s="17" t="s">
        <v>6</v>
      </c>
      <c r="D12" s="14" t="s">
        <v>25</v>
      </c>
      <c r="E12" s="18">
        <v>41677</v>
      </c>
      <c r="F12" s="18">
        <v>41680</v>
      </c>
      <c r="G12" s="16" t="s">
        <v>31</v>
      </c>
      <c r="H12" s="10" t="s">
        <v>26</v>
      </c>
      <c r="I12" s="31">
        <v>110</v>
      </c>
      <c r="J12" s="31">
        <v>95</v>
      </c>
      <c r="K12" s="31">
        <f t="shared" si="0"/>
        <v>15</v>
      </c>
      <c r="L12" s="37">
        <v>0</v>
      </c>
      <c r="M12" s="38">
        <v>0</v>
      </c>
      <c r="N12" s="37">
        <v>0</v>
      </c>
      <c r="O12" s="38">
        <v>0</v>
      </c>
      <c r="P12" s="1" t="s">
        <v>5</v>
      </c>
    </row>
    <row r="13" spans="1:16" s="36" customFormat="1" x14ac:dyDescent="0.2">
      <c r="A13" s="12">
        <v>4</v>
      </c>
      <c r="B13" s="32"/>
      <c r="C13" s="2" t="s">
        <v>7</v>
      </c>
      <c r="D13" s="19" t="s">
        <v>17</v>
      </c>
      <c r="E13" s="3">
        <v>41691</v>
      </c>
      <c r="F13" s="3">
        <v>41694</v>
      </c>
      <c r="G13" s="9" t="s">
        <v>31</v>
      </c>
      <c r="H13" s="10" t="s">
        <v>27</v>
      </c>
      <c r="I13" s="4">
        <v>35</v>
      </c>
      <c r="J13" s="4">
        <v>30</v>
      </c>
      <c r="K13" s="4">
        <f t="shared" si="0"/>
        <v>5</v>
      </c>
      <c r="L13" s="34">
        <v>0</v>
      </c>
      <c r="M13" s="35">
        <v>0</v>
      </c>
      <c r="N13" s="34">
        <v>0</v>
      </c>
      <c r="O13" s="35">
        <v>0</v>
      </c>
      <c r="P13" s="1" t="s">
        <v>59</v>
      </c>
    </row>
    <row r="14" spans="1:16" s="36" customFormat="1" x14ac:dyDescent="0.2">
      <c r="A14" s="31">
        <v>5</v>
      </c>
      <c r="B14" s="12"/>
      <c r="C14" s="11" t="s">
        <v>68</v>
      </c>
      <c r="D14" s="8" t="s">
        <v>25</v>
      </c>
      <c r="E14" s="20">
        <v>41697</v>
      </c>
      <c r="F14" s="20">
        <v>41701</v>
      </c>
      <c r="G14" s="21" t="s">
        <v>33</v>
      </c>
      <c r="H14" s="22" t="s">
        <v>69</v>
      </c>
      <c r="I14" s="4">
        <v>2</v>
      </c>
      <c r="J14" s="4">
        <v>2</v>
      </c>
      <c r="K14" s="4">
        <f t="shared" si="0"/>
        <v>0</v>
      </c>
      <c r="L14" s="34">
        <v>0</v>
      </c>
      <c r="M14" s="35">
        <v>0</v>
      </c>
      <c r="N14" s="34">
        <v>0</v>
      </c>
      <c r="O14" s="35">
        <v>0</v>
      </c>
      <c r="P14" s="1" t="s">
        <v>5</v>
      </c>
    </row>
    <row r="15" spans="1:16" s="36" customFormat="1" x14ac:dyDescent="0.2">
      <c r="A15" s="31">
        <v>6</v>
      </c>
      <c r="B15" s="32"/>
      <c r="C15" s="2" t="s">
        <v>4</v>
      </c>
      <c r="D15" s="19" t="s">
        <v>48</v>
      </c>
      <c r="E15" s="3">
        <v>41699</v>
      </c>
      <c r="F15" s="3">
        <v>41820</v>
      </c>
      <c r="G15" s="9" t="s">
        <v>31</v>
      </c>
      <c r="H15" s="10" t="s">
        <v>16</v>
      </c>
      <c r="I15" s="4">
        <v>100</v>
      </c>
      <c r="J15" s="4">
        <v>90</v>
      </c>
      <c r="K15" s="4">
        <f t="shared" si="0"/>
        <v>10</v>
      </c>
      <c r="L15" s="34">
        <v>0</v>
      </c>
      <c r="M15" s="35">
        <v>0</v>
      </c>
      <c r="N15" s="34">
        <v>0</v>
      </c>
      <c r="O15" s="35">
        <v>0</v>
      </c>
      <c r="P15" s="1" t="s">
        <v>5</v>
      </c>
    </row>
    <row r="16" spans="1:16" s="36" customFormat="1" x14ac:dyDescent="0.2">
      <c r="A16" s="12">
        <v>7</v>
      </c>
      <c r="B16" s="31"/>
      <c r="C16" s="11" t="s">
        <v>6</v>
      </c>
      <c r="D16" s="14" t="s">
        <v>51</v>
      </c>
      <c r="E16" s="15">
        <v>41704</v>
      </c>
      <c r="F16" s="15">
        <v>41707</v>
      </c>
      <c r="G16" s="16" t="s">
        <v>31</v>
      </c>
      <c r="H16" s="10" t="s">
        <v>26</v>
      </c>
      <c r="I16" s="31">
        <v>70</v>
      </c>
      <c r="J16" s="31">
        <v>50</v>
      </c>
      <c r="K16" s="31">
        <f t="shared" si="0"/>
        <v>20</v>
      </c>
      <c r="L16" s="37">
        <v>0</v>
      </c>
      <c r="M16" s="38">
        <v>0</v>
      </c>
      <c r="N16" s="37">
        <v>0</v>
      </c>
      <c r="O16" s="38">
        <v>0</v>
      </c>
      <c r="P16" s="1" t="s">
        <v>5</v>
      </c>
    </row>
    <row r="17" spans="1:16" s="36" customFormat="1" x14ac:dyDescent="0.2">
      <c r="A17" s="31">
        <v>8</v>
      </c>
      <c r="B17" s="31"/>
      <c r="C17" s="11" t="s">
        <v>6</v>
      </c>
      <c r="D17" s="14" t="s">
        <v>80</v>
      </c>
      <c r="E17" s="15">
        <v>41705</v>
      </c>
      <c r="F17" s="15">
        <v>41708</v>
      </c>
      <c r="G17" s="16" t="s">
        <v>31</v>
      </c>
      <c r="H17" s="10" t="s">
        <v>26</v>
      </c>
      <c r="I17" s="31">
        <v>70</v>
      </c>
      <c r="J17" s="31">
        <v>50</v>
      </c>
      <c r="K17" s="31">
        <f t="shared" si="0"/>
        <v>20</v>
      </c>
      <c r="L17" s="37">
        <v>0</v>
      </c>
      <c r="M17" s="38">
        <v>0</v>
      </c>
      <c r="N17" s="37">
        <v>0</v>
      </c>
      <c r="O17" s="38">
        <v>0</v>
      </c>
      <c r="P17" s="1" t="s">
        <v>5</v>
      </c>
    </row>
    <row r="18" spans="1:16" s="36" customFormat="1" x14ac:dyDescent="0.2">
      <c r="A18" s="31">
        <v>9</v>
      </c>
      <c r="B18" s="32"/>
      <c r="C18" s="2" t="s">
        <v>4</v>
      </c>
      <c r="D18" s="19" t="s">
        <v>25</v>
      </c>
      <c r="E18" s="3">
        <v>41730</v>
      </c>
      <c r="F18" s="3">
        <v>41820</v>
      </c>
      <c r="G18" s="9" t="s">
        <v>31</v>
      </c>
      <c r="H18" s="10" t="s">
        <v>16</v>
      </c>
      <c r="I18" s="4">
        <v>200</v>
      </c>
      <c r="J18" s="4">
        <v>180</v>
      </c>
      <c r="K18" s="4">
        <f t="shared" si="0"/>
        <v>20</v>
      </c>
      <c r="L18" s="34">
        <v>0</v>
      </c>
      <c r="M18" s="35">
        <v>0</v>
      </c>
      <c r="N18" s="34">
        <v>0</v>
      </c>
      <c r="O18" s="35">
        <v>0</v>
      </c>
      <c r="P18" s="1" t="s">
        <v>5</v>
      </c>
    </row>
    <row r="19" spans="1:16" s="36" customFormat="1" x14ac:dyDescent="0.2">
      <c r="A19" s="12">
        <v>10</v>
      </c>
      <c r="B19" s="12"/>
      <c r="C19" s="17" t="s">
        <v>6</v>
      </c>
      <c r="D19" s="14" t="s">
        <v>25</v>
      </c>
      <c r="E19" s="18">
        <v>41741</v>
      </c>
      <c r="F19" s="18">
        <v>41744</v>
      </c>
      <c r="G19" s="16" t="s">
        <v>31</v>
      </c>
      <c r="H19" s="10" t="s">
        <v>27</v>
      </c>
      <c r="I19" s="31">
        <v>100</v>
      </c>
      <c r="J19" s="31">
        <v>35</v>
      </c>
      <c r="K19" s="31">
        <f t="shared" si="0"/>
        <v>65</v>
      </c>
      <c r="L19" s="37">
        <v>0</v>
      </c>
      <c r="M19" s="38">
        <v>0</v>
      </c>
      <c r="N19" s="37">
        <v>0</v>
      </c>
      <c r="O19" s="38">
        <v>0</v>
      </c>
      <c r="P19" s="1" t="s">
        <v>5</v>
      </c>
    </row>
    <row r="20" spans="1:16" s="36" customFormat="1" x14ac:dyDescent="0.2">
      <c r="A20" s="31">
        <v>11</v>
      </c>
      <c r="B20" s="12"/>
      <c r="C20" s="23" t="s">
        <v>6</v>
      </c>
      <c r="D20" s="19" t="s">
        <v>25</v>
      </c>
      <c r="E20" s="24">
        <v>41759</v>
      </c>
      <c r="F20" s="24">
        <v>41762</v>
      </c>
      <c r="G20" s="9" t="s">
        <v>31</v>
      </c>
      <c r="H20" s="10" t="s">
        <v>26</v>
      </c>
      <c r="I20" s="4">
        <v>100</v>
      </c>
      <c r="J20" s="4">
        <v>90</v>
      </c>
      <c r="K20" s="4">
        <f t="shared" si="0"/>
        <v>10</v>
      </c>
      <c r="L20" s="34">
        <v>0</v>
      </c>
      <c r="M20" s="35">
        <v>0</v>
      </c>
      <c r="N20" s="34">
        <v>0</v>
      </c>
      <c r="O20" s="35">
        <v>0</v>
      </c>
      <c r="P20" s="1" t="s">
        <v>5</v>
      </c>
    </row>
    <row r="21" spans="1:16" s="36" customFormat="1" x14ac:dyDescent="0.2">
      <c r="A21" s="31">
        <v>12</v>
      </c>
      <c r="B21" s="32"/>
      <c r="C21" s="5" t="s">
        <v>8</v>
      </c>
      <c r="D21" s="8" t="s">
        <v>17</v>
      </c>
      <c r="E21" s="6">
        <v>41760</v>
      </c>
      <c r="F21" s="6">
        <v>41764</v>
      </c>
      <c r="G21" s="9" t="s">
        <v>31</v>
      </c>
      <c r="H21" s="10" t="s">
        <v>67</v>
      </c>
      <c r="I21" s="4">
        <v>5</v>
      </c>
      <c r="J21" s="4">
        <v>4</v>
      </c>
      <c r="K21" s="4">
        <f t="shared" si="0"/>
        <v>1</v>
      </c>
      <c r="L21" s="34">
        <v>0</v>
      </c>
      <c r="M21" s="35">
        <v>0</v>
      </c>
      <c r="N21" s="34">
        <v>0</v>
      </c>
      <c r="O21" s="35">
        <v>0</v>
      </c>
      <c r="P21" s="1" t="s">
        <v>5</v>
      </c>
    </row>
    <row r="22" spans="1:16" s="46" customFormat="1" x14ac:dyDescent="0.2">
      <c r="A22" s="12">
        <v>13</v>
      </c>
      <c r="B22" s="32"/>
      <c r="C22" s="11" t="s">
        <v>68</v>
      </c>
      <c r="D22" s="8" t="s">
        <v>25</v>
      </c>
      <c r="E22" s="20">
        <v>41782</v>
      </c>
      <c r="F22" s="20">
        <v>41784</v>
      </c>
      <c r="G22" s="21" t="s">
        <v>31</v>
      </c>
      <c r="H22" s="22" t="s">
        <v>71</v>
      </c>
      <c r="I22" s="4">
        <v>2</v>
      </c>
      <c r="J22" s="4">
        <v>2</v>
      </c>
      <c r="K22" s="4">
        <f t="shared" si="0"/>
        <v>0</v>
      </c>
      <c r="L22" s="34">
        <v>0</v>
      </c>
      <c r="M22" s="35">
        <v>0</v>
      </c>
      <c r="N22" s="34">
        <v>0</v>
      </c>
      <c r="O22" s="35">
        <v>0</v>
      </c>
      <c r="P22" s="1" t="s">
        <v>5</v>
      </c>
    </row>
    <row r="23" spans="1:16" s="36" customFormat="1" x14ac:dyDescent="0.2">
      <c r="A23" s="31">
        <v>14</v>
      </c>
      <c r="B23" s="39"/>
      <c r="C23" s="7" t="s">
        <v>8</v>
      </c>
      <c r="D23" s="25" t="s">
        <v>29</v>
      </c>
      <c r="E23" s="15">
        <v>41817</v>
      </c>
      <c r="F23" s="20">
        <v>41820</v>
      </c>
      <c r="G23" s="21" t="s">
        <v>33</v>
      </c>
      <c r="H23" s="10" t="s">
        <v>54</v>
      </c>
      <c r="I23" s="4">
        <v>25</v>
      </c>
      <c r="J23" s="4">
        <v>16</v>
      </c>
      <c r="K23" s="4">
        <v>2</v>
      </c>
      <c r="L23" s="34">
        <v>0</v>
      </c>
      <c r="M23" s="35">
        <v>0</v>
      </c>
      <c r="N23" s="34">
        <v>0</v>
      </c>
      <c r="O23" s="35">
        <v>0</v>
      </c>
      <c r="P23" s="1" t="s">
        <v>5</v>
      </c>
    </row>
    <row r="24" spans="1:16" s="36" customFormat="1" x14ac:dyDescent="0.2">
      <c r="A24" s="31">
        <v>15</v>
      </c>
      <c r="B24" s="32"/>
      <c r="C24" s="5" t="s">
        <v>9</v>
      </c>
      <c r="D24" s="8" t="s">
        <v>30</v>
      </c>
      <c r="E24" s="15">
        <v>42918</v>
      </c>
      <c r="F24" s="15">
        <v>41828</v>
      </c>
      <c r="G24" s="9" t="s">
        <v>32</v>
      </c>
      <c r="H24" s="10" t="s">
        <v>28</v>
      </c>
      <c r="I24" s="4">
        <v>2</v>
      </c>
      <c r="J24" s="4">
        <v>1</v>
      </c>
      <c r="K24" s="4">
        <f t="shared" ref="K24:K41" si="1">I24-J24</f>
        <v>1</v>
      </c>
      <c r="L24" s="34">
        <v>0</v>
      </c>
      <c r="M24" s="35">
        <v>0</v>
      </c>
      <c r="N24" s="34">
        <v>0</v>
      </c>
      <c r="O24" s="35">
        <v>0</v>
      </c>
      <c r="P24" s="1" t="s">
        <v>5</v>
      </c>
    </row>
    <row r="25" spans="1:16" s="36" customFormat="1" x14ac:dyDescent="0.2">
      <c r="A25" s="12">
        <v>16</v>
      </c>
      <c r="B25" s="32"/>
      <c r="C25" s="2" t="s">
        <v>7</v>
      </c>
      <c r="D25" s="19" t="s">
        <v>48</v>
      </c>
      <c r="E25" s="3">
        <v>41828</v>
      </c>
      <c r="F25" s="3">
        <v>41831</v>
      </c>
      <c r="G25" s="9" t="s">
        <v>57</v>
      </c>
      <c r="H25" s="10" t="s">
        <v>26</v>
      </c>
      <c r="I25" s="4">
        <v>80</v>
      </c>
      <c r="J25" s="4">
        <v>65</v>
      </c>
      <c r="K25" s="4">
        <f t="shared" si="1"/>
        <v>15</v>
      </c>
      <c r="L25" s="34">
        <v>0</v>
      </c>
      <c r="M25" s="35">
        <v>0</v>
      </c>
      <c r="N25" s="34">
        <v>0</v>
      </c>
      <c r="O25" s="35">
        <v>0</v>
      </c>
      <c r="P25" s="1" t="s">
        <v>59</v>
      </c>
    </row>
    <row r="26" spans="1:16" s="36" customFormat="1" x14ac:dyDescent="0.2">
      <c r="A26" s="31">
        <v>17</v>
      </c>
      <c r="B26" s="32"/>
      <c r="C26" s="7" t="s">
        <v>6</v>
      </c>
      <c r="D26" s="19" t="s">
        <v>51</v>
      </c>
      <c r="E26" s="3">
        <v>41830</v>
      </c>
      <c r="F26" s="3">
        <v>41832</v>
      </c>
      <c r="G26" s="9" t="s">
        <v>31</v>
      </c>
      <c r="H26" s="10" t="s">
        <v>26</v>
      </c>
      <c r="I26" s="4">
        <v>60</v>
      </c>
      <c r="J26" s="4">
        <v>50</v>
      </c>
      <c r="K26" s="4">
        <f t="shared" si="1"/>
        <v>10</v>
      </c>
      <c r="L26" s="34">
        <v>0</v>
      </c>
      <c r="M26" s="35">
        <v>0</v>
      </c>
      <c r="N26" s="34">
        <v>0</v>
      </c>
      <c r="O26" s="35">
        <v>0</v>
      </c>
      <c r="P26" s="1" t="s">
        <v>5</v>
      </c>
    </row>
    <row r="27" spans="1:16" s="36" customFormat="1" x14ac:dyDescent="0.2">
      <c r="A27" s="31">
        <v>18</v>
      </c>
      <c r="B27" s="32"/>
      <c r="C27" s="7" t="s">
        <v>10</v>
      </c>
      <c r="D27" s="19" t="s">
        <v>51</v>
      </c>
      <c r="E27" s="3">
        <v>41831</v>
      </c>
      <c r="F27" s="3">
        <v>41834</v>
      </c>
      <c r="G27" s="9" t="s">
        <v>56</v>
      </c>
      <c r="H27" s="10" t="s">
        <v>26</v>
      </c>
      <c r="I27" s="4">
        <v>100</v>
      </c>
      <c r="J27" s="4">
        <v>85</v>
      </c>
      <c r="K27" s="4">
        <f t="shared" si="1"/>
        <v>15</v>
      </c>
      <c r="L27" s="34">
        <v>0</v>
      </c>
      <c r="M27" s="35">
        <v>0</v>
      </c>
      <c r="N27" s="34">
        <v>0</v>
      </c>
      <c r="O27" s="35">
        <v>0</v>
      </c>
      <c r="P27" s="1" t="s">
        <v>59</v>
      </c>
    </row>
    <row r="28" spans="1:16" s="36" customFormat="1" x14ac:dyDescent="0.2">
      <c r="A28" s="12">
        <v>19</v>
      </c>
      <c r="B28" s="32"/>
      <c r="C28" s="2" t="s">
        <v>6</v>
      </c>
      <c r="D28" s="19" t="s">
        <v>25</v>
      </c>
      <c r="E28" s="3">
        <v>41838</v>
      </c>
      <c r="F28" s="3">
        <v>41841</v>
      </c>
      <c r="G28" s="9" t="s">
        <v>31</v>
      </c>
      <c r="H28" s="10" t="s">
        <v>52</v>
      </c>
      <c r="I28" s="4">
        <v>50</v>
      </c>
      <c r="J28" s="4">
        <v>40</v>
      </c>
      <c r="K28" s="4">
        <f t="shared" si="1"/>
        <v>10</v>
      </c>
      <c r="L28" s="34">
        <v>0</v>
      </c>
      <c r="M28" s="35">
        <v>0</v>
      </c>
      <c r="N28" s="34">
        <v>0</v>
      </c>
      <c r="O28" s="35">
        <v>0</v>
      </c>
      <c r="P28" s="1" t="s">
        <v>5</v>
      </c>
    </row>
    <row r="29" spans="1:16" s="36" customFormat="1" x14ac:dyDescent="0.2">
      <c r="A29" s="31">
        <v>20</v>
      </c>
      <c r="B29" s="12"/>
      <c r="C29" s="11" t="s">
        <v>8</v>
      </c>
      <c r="D29" s="19" t="s">
        <v>48</v>
      </c>
      <c r="E29" s="3">
        <v>41844</v>
      </c>
      <c r="F29" s="3">
        <v>41847</v>
      </c>
      <c r="G29" s="16" t="s">
        <v>36</v>
      </c>
      <c r="H29" s="10" t="s">
        <v>72</v>
      </c>
      <c r="I29" s="4">
        <v>8</v>
      </c>
      <c r="J29" s="4">
        <v>6</v>
      </c>
      <c r="K29" s="4">
        <f t="shared" si="1"/>
        <v>2</v>
      </c>
      <c r="L29" s="34">
        <v>0</v>
      </c>
      <c r="M29" s="35">
        <v>0</v>
      </c>
      <c r="N29" s="34">
        <v>0</v>
      </c>
      <c r="O29" s="35">
        <v>0</v>
      </c>
      <c r="P29" s="1" t="s">
        <v>5</v>
      </c>
    </row>
    <row r="30" spans="1:16" s="36" customFormat="1" x14ac:dyDescent="0.2">
      <c r="A30" s="31">
        <v>21</v>
      </c>
      <c r="B30" s="32"/>
      <c r="C30" s="5" t="s">
        <v>8</v>
      </c>
      <c r="D30" s="8" t="s">
        <v>25</v>
      </c>
      <c r="E30" s="6">
        <v>41846</v>
      </c>
      <c r="F30" s="6">
        <v>41860</v>
      </c>
      <c r="G30" s="9" t="s">
        <v>34</v>
      </c>
      <c r="H30" s="10" t="s">
        <v>72</v>
      </c>
      <c r="I30" s="4">
        <v>20</v>
      </c>
      <c r="J30" s="4">
        <v>15</v>
      </c>
      <c r="K30" s="4">
        <f t="shared" si="1"/>
        <v>5</v>
      </c>
      <c r="L30" s="34">
        <v>0</v>
      </c>
      <c r="M30" s="35">
        <v>0</v>
      </c>
      <c r="N30" s="34">
        <v>0</v>
      </c>
      <c r="O30" s="35">
        <v>0</v>
      </c>
      <c r="P30" s="1" t="s">
        <v>5</v>
      </c>
    </row>
    <row r="31" spans="1:16" s="36" customFormat="1" x14ac:dyDescent="0.2">
      <c r="A31" s="12">
        <v>22</v>
      </c>
      <c r="B31" s="12"/>
      <c r="C31" s="2" t="s">
        <v>6</v>
      </c>
      <c r="D31" s="19" t="s">
        <v>25</v>
      </c>
      <c r="E31" s="3">
        <v>41866</v>
      </c>
      <c r="F31" s="3">
        <v>41869</v>
      </c>
      <c r="G31" s="9" t="s">
        <v>31</v>
      </c>
      <c r="H31" s="10" t="s">
        <v>50</v>
      </c>
      <c r="I31" s="4">
        <v>50</v>
      </c>
      <c r="J31" s="4">
        <v>40</v>
      </c>
      <c r="K31" s="4">
        <f t="shared" si="1"/>
        <v>10</v>
      </c>
      <c r="L31" s="34">
        <v>0</v>
      </c>
      <c r="M31" s="35">
        <v>0</v>
      </c>
      <c r="N31" s="34">
        <v>0</v>
      </c>
      <c r="O31" s="35">
        <v>0</v>
      </c>
      <c r="P31" s="1" t="s">
        <v>5</v>
      </c>
    </row>
    <row r="32" spans="1:16" s="36" customFormat="1" x14ac:dyDescent="0.2">
      <c r="A32" s="31">
        <v>23</v>
      </c>
      <c r="B32" s="12"/>
      <c r="C32" s="11" t="s">
        <v>6</v>
      </c>
      <c r="D32" s="14" t="s">
        <v>25</v>
      </c>
      <c r="E32" s="3">
        <v>41873</v>
      </c>
      <c r="F32" s="3">
        <v>41876</v>
      </c>
      <c r="G32" s="16" t="s">
        <v>56</v>
      </c>
      <c r="H32" s="10" t="s">
        <v>79</v>
      </c>
      <c r="I32" s="4">
        <v>50</v>
      </c>
      <c r="J32" s="4">
        <v>40</v>
      </c>
      <c r="K32" s="4">
        <f t="shared" si="1"/>
        <v>10</v>
      </c>
      <c r="L32" s="34">
        <v>0</v>
      </c>
      <c r="M32" s="35">
        <v>0</v>
      </c>
      <c r="N32" s="34">
        <v>0</v>
      </c>
      <c r="O32" s="35">
        <v>0</v>
      </c>
      <c r="P32" s="1" t="s">
        <v>5</v>
      </c>
    </row>
    <row r="33" spans="1:16" s="46" customFormat="1" x14ac:dyDescent="0.2">
      <c r="A33" s="31">
        <v>24</v>
      </c>
      <c r="B33" s="32"/>
      <c r="C33" s="2" t="s">
        <v>7</v>
      </c>
      <c r="D33" s="19" t="s">
        <v>29</v>
      </c>
      <c r="E33" s="3">
        <v>41887</v>
      </c>
      <c r="F33" s="3">
        <v>41890</v>
      </c>
      <c r="G33" s="9" t="s">
        <v>56</v>
      </c>
      <c r="H33" s="10" t="s">
        <v>27</v>
      </c>
      <c r="I33" s="4">
        <v>25</v>
      </c>
      <c r="J33" s="4">
        <v>20</v>
      </c>
      <c r="K33" s="4">
        <f t="shared" si="1"/>
        <v>5</v>
      </c>
      <c r="L33" s="34">
        <v>0</v>
      </c>
      <c r="M33" s="35">
        <v>0</v>
      </c>
      <c r="N33" s="34">
        <v>0</v>
      </c>
      <c r="O33" s="35">
        <v>0</v>
      </c>
      <c r="P33" s="1" t="s">
        <v>59</v>
      </c>
    </row>
    <row r="34" spans="1:16" s="46" customFormat="1" x14ac:dyDescent="0.2">
      <c r="A34" s="12">
        <v>25</v>
      </c>
      <c r="B34" s="32"/>
      <c r="C34" s="2" t="s">
        <v>53</v>
      </c>
      <c r="D34" s="19" t="s">
        <v>30</v>
      </c>
      <c r="E34" s="3">
        <v>41901</v>
      </c>
      <c r="F34" s="3">
        <v>41904</v>
      </c>
      <c r="G34" s="9" t="s">
        <v>56</v>
      </c>
      <c r="H34" s="10" t="s">
        <v>27</v>
      </c>
      <c r="I34" s="4">
        <v>30</v>
      </c>
      <c r="J34" s="4">
        <v>24</v>
      </c>
      <c r="K34" s="4">
        <f t="shared" si="1"/>
        <v>6</v>
      </c>
      <c r="L34" s="34">
        <v>0</v>
      </c>
      <c r="M34" s="35">
        <v>0</v>
      </c>
      <c r="N34" s="34">
        <v>0</v>
      </c>
      <c r="O34" s="35">
        <v>0</v>
      </c>
      <c r="P34" s="1" t="s">
        <v>5</v>
      </c>
    </row>
    <row r="35" spans="1:16" s="36" customFormat="1" x14ac:dyDescent="0.2">
      <c r="A35" s="31">
        <v>26</v>
      </c>
      <c r="B35" s="32"/>
      <c r="C35" s="5" t="s">
        <v>11</v>
      </c>
      <c r="D35" s="8" t="s">
        <v>25</v>
      </c>
      <c r="E35" s="15" t="s">
        <v>66</v>
      </c>
      <c r="F35" s="6" t="s">
        <v>66</v>
      </c>
      <c r="G35" s="9" t="s">
        <v>33</v>
      </c>
      <c r="H35" s="10" t="s">
        <v>28</v>
      </c>
      <c r="I35" s="4">
        <v>2</v>
      </c>
      <c r="J35" s="4">
        <v>1</v>
      </c>
      <c r="K35" s="4">
        <f t="shared" si="1"/>
        <v>1</v>
      </c>
      <c r="L35" s="34">
        <v>0</v>
      </c>
      <c r="M35" s="35">
        <v>0</v>
      </c>
      <c r="N35" s="34">
        <v>0</v>
      </c>
      <c r="O35" s="35">
        <v>0</v>
      </c>
      <c r="P35" s="1" t="s">
        <v>5</v>
      </c>
    </row>
    <row r="36" spans="1:16" s="36" customFormat="1" x14ac:dyDescent="0.2">
      <c r="A36" s="31">
        <v>27</v>
      </c>
      <c r="B36" s="12"/>
      <c r="C36" s="2" t="s">
        <v>6</v>
      </c>
      <c r="D36" s="33" t="s">
        <v>25</v>
      </c>
      <c r="E36" s="24">
        <v>41915</v>
      </c>
      <c r="F36" s="24">
        <v>41918</v>
      </c>
      <c r="G36" s="9" t="s">
        <v>31</v>
      </c>
      <c r="H36" s="10" t="s">
        <v>26</v>
      </c>
      <c r="I36" s="4">
        <v>150</v>
      </c>
      <c r="J36" s="4">
        <v>130</v>
      </c>
      <c r="K36" s="4">
        <f t="shared" si="1"/>
        <v>20</v>
      </c>
      <c r="L36" s="34">
        <v>0</v>
      </c>
      <c r="M36" s="35">
        <v>0</v>
      </c>
      <c r="N36" s="34">
        <v>0</v>
      </c>
      <c r="O36" s="35">
        <v>0</v>
      </c>
      <c r="P36" s="1" t="s">
        <v>5</v>
      </c>
    </row>
    <row r="37" spans="1:16" s="36" customFormat="1" x14ac:dyDescent="0.2">
      <c r="A37" s="12">
        <v>28</v>
      </c>
      <c r="B37" s="32"/>
      <c r="C37" s="2" t="s">
        <v>49</v>
      </c>
      <c r="D37" s="19" t="s">
        <v>25</v>
      </c>
      <c r="E37" s="24">
        <v>41929</v>
      </c>
      <c r="F37" s="24">
        <v>41932</v>
      </c>
      <c r="G37" s="9" t="s">
        <v>31</v>
      </c>
      <c r="H37" s="10" t="s">
        <v>27</v>
      </c>
      <c r="I37" s="4">
        <v>150</v>
      </c>
      <c r="J37" s="4">
        <v>130</v>
      </c>
      <c r="K37" s="4">
        <f t="shared" si="1"/>
        <v>20</v>
      </c>
      <c r="L37" s="34">
        <v>0</v>
      </c>
      <c r="M37" s="35">
        <v>0</v>
      </c>
      <c r="N37" s="34">
        <v>0</v>
      </c>
      <c r="O37" s="35">
        <v>0</v>
      </c>
      <c r="P37" s="1" t="s">
        <v>5</v>
      </c>
    </row>
    <row r="38" spans="1:16" s="36" customFormat="1" x14ac:dyDescent="0.2">
      <c r="A38" s="31">
        <v>29</v>
      </c>
      <c r="B38" s="32"/>
      <c r="C38" s="2" t="s">
        <v>9</v>
      </c>
      <c r="D38" s="19" t="s">
        <v>17</v>
      </c>
      <c r="E38" s="15">
        <v>41936</v>
      </c>
      <c r="F38" s="15">
        <v>41939</v>
      </c>
      <c r="G38" s="9" t="s">
        <v>36</v>
      </c>
      <c r="H38" s="10" t="s">
        <v>64</v>
      </c>
      <c r="I38" s="4">
        <v>3</v>
      </c>
      <c r="J38" s="4">
        <v>2</v>
      </c>
      <c r="K38" s="4">
        <f t="shared" si="1"/>
        <v>1</v>
      </c>
      <c r="L38" s="34">
        <v>0</v>
      </c>
      <c r="M38" s="35">
        <v>0</v>
      </c>
      <c r="N38" s="34">
        <v>0</v>
      </c>
      <c r="O38" s="35">
        <v>0</v>
      </c>
      <c r="P38" s="1" t="s">
        <v>5</v>
      </c>
    </row>
    <row r="39" spans="1:16" s="36" customFormat="1" x14ac:dyDescent="0.2">
      <c r="A39" s="31">
        <v>30</v>
      </c>
      <c r="B39" s="32"/>
      <c r="C39" s="2" t="s">
        <v>7</v>
      </c>
      <c r="D39" s="19" t="s">
        <v>30</v>
      </c>
      <c r="E39" s="3">
        <v>41957</v>
      </c>
      <c r="F39" s="15" t="s">
        <v>77</v>
      </c>
      <c r="G39" s="9" t="s">
        <v>58</v>
      </c>
      <c r="H39" s="10" t="s">
        <v>26</v>
      </c>
      <c r="I39" s="4">
        <v>15</v>
      </c>
      <c r="J39" s="4">
        <v>10</v>
      </c>
      <c r="K39" s="4">
        <f t="shared" si="1"/>
        <v>5</v>
      </c>
      <c r="L39" s="34">
        <v>0</v>
      </c>
      <c r="M39" s="35">
        <v>0</v>
      </c>
      <c r="N39" s="34">
        <v>0</v>
      </c>
      <c r="O39" s="35">
        <v>0</v>
      </c>
      <c r="P39" s="1" t="s">
        <v>59</v>
      </c>
    </row>
    <row r="40" spans="1:16" s="36" customFormat="1" x14ac:dyDescent="0.2">
      <c r="A40" s="12">
        <v>31</v>
      </c>
      <c r="B40" s="32"/>
      <c r="C40" s="11" t="s">
        <v>73</v>
      </c>
      <c r="D40" s="14" t="s">
        <v>25</v>
      </c>
      <c r="E40" s="3">
        <v>41985</v>
      </c>
      <c r="F40" s="3">
        <v>41991</v>
      </c>
      <c r="G40" s="16" t="s">
        <v>35</v>
      </c>
      <c r="H40" s="10" t="s">
        <v>74</v>
      </c>
      <c r="I40" s="4">
        <v>5</v>
      </c>
      <c r="J40" s="4">
        <v>3</v>
      </c>
      <c r="K40" s="4">
        <f t="shared" si="1"/>
        <v>2</v>
      </c>
      <c r="L40" s="34">
        <v>0</v>
      </c>
      <c r="M40" s="35">
        <v>0</v>
      </c>
      <c r="N40" s="34">
        <v>0</v>
      </c>
      <c r="O40" s="35">
        <v>0</v>
      </c>
      <c r="P40" s="1" t="s">
        <v>5</v>
      </c>
    </row>
    <row r="41" spans="1:16" s="36" customFormat="1" x14ac:dyDescent="0.2">
      <c r="A41" s="31">
        <v>32</v>
      </c>
      <c r="B41" s="12"/>
      <c r="C41" s="11" t="s">
        <v>6</v>
      </c>
      <c r="D41" s="14" t="s">
        <v>25</v>
      </c>
      <c r="E41" s="3">
        <v>41993</v>
      </c>
      <c r="F41" s="3">
        <v>41995</v>
      </c>
      <c r="G41" s="16" t="s">
        <v>31</v>
      </c>
      <c r="H41" s="10" t="s">
        <v>26</v>
      </c>
      <c r="I41" s="4">
        <v>60</v>
      </c>
      <c r="J41" s="4">
        <v>50</v>
      </c>
      <c r="K41" s="4">
        <f t="shared" si="1"/>
        <v>10</v>
      </c>
      <c r="L41" s="34">
        <v>0</v>
      </c>
      <c r="M41" s="35">
        <v>0</v>
      </c>
      <c r="N41" s="34">
        <v>0</v>
      </c>
      <c r="O41" s="35">
        <v>0</v>
      </c>
      <c r="P41" s="1" t="s">
        <v>5</v>
      </c>
    </row>
    <row r="42" spans="1:16" s="36" customFormat="1" ht="15" customHeight="1" x14ac:dyDescent="0.2">
      <c r="A42" s="53"/>
      <c r="B42" s="53"/>
      <c r="C42" s="54"/>
      <c r="D42" s="53"/>
      <c r="E42" s="91" t="s">
        <v>41</v>
      </c>
      <c r="F42" s="91"/>
      <c r="G42" s="55" t="s">
        <v>60</v>
      </c>
      <c r="H42" s="56"/>
      <c r="I42" s="53"/>
      <c r="J42" s="53"/>
      <c r="K42" s="57"/>
      <c r="L42" s="58"/>
      <c r="M42" s="57"/>
      <c r="N42" s="58"/>
      <c r="O42" s="57"/>
      <c r="P42" s="59"/>
    </row>
    <row r="43" spans="1:16" ht="13.5" customHeight="1" x14ac:dyDescent="0.2">
      <c r="A43" s="60"/>
      <c r="B43" s="60"/>
      <c r="C43" s="61"/>
      <c r="D43" s="61"/>
      <c r="E43" s="62"/>
      <c r="F43" s="62"/>
      <c r="G43" s="62"/>
      <c r="H43" s="61"/>
      <c r="I43" s="60"/>
      <c r="J43" s="63" t="s">
        <v>12</v>
      </c>
      <c r="K43" s="60"/>
      <c r="L43" s="64">
        <v>0</v>
      </c>
      <c r="M43" s="65"/>
      <c r="N43" s="65"/>
      <c r="O43" s="65">
        <v>0</v>
      </c>
      <c r="P43" s="61"/>
    </row>
    <row r="44" spans="1:16" x14ac:dyDescent="0.2">
      <c r="A44" s="66"/>
      <c r="B44" s="66"/>
      <c r="C44" s="67"/>
      <c r="D44" s="67"/>
      <c r="E44" s="68"/>
      <c r="F44" s="68"/>
      <c r="G44" s="68"/>
      <c r="H44" s="67"/>
      <c r="I44" s="66"/>
      <c r="J44" s="69"/>
      <c r="K44" s="66"/>
      <c r="L44" s="70"/>
      <c r="M44" s="71"/>
      <c r="N44" s="71"/>
      <c r="O44" s="71"/>
      <c r="P44" s="67"/>
    </row>
    <row r="45" spans="1:16" x14ac:dyDescent="0.2">
      <c r="A45" s="66"/>
      <c r="B45" s="66"/>
      <c r="C45" s="67"/>
      <c r="D45" s="67"/>
      <c r="E45" s="68"/>
      <c r="F45" s="68"/>
      <c r="G45" s="68"/>
      <c r="H45" s="67"/>
      <c r="I45" s="66"/>
      <c r="J45" s="69"/>
      <c r="K45" s="66"/>
      <c r="L45" s="70"/>
      <c r="M45" s="71"/>
      <c r="N45" s="71"/>
      <c r="O45" s="71"/>
      <c r="P45" s="67"/>
    </row>
    <row r="46" spans="1:16" x14ac:dyDescent="0.2">
      <c r="A46" s="66"/>
      <c r="B46" s="66"/>
      <c r="C46" s="67"/>
      <c r="D46" s="67"/>
      <c r="E46" s="68"/>
      <c r="F46" s="68"/>
      <c r="G46" s="68"/>
      <c r="H46" s="67"/>
      <c r="I46" s="66"/>
      <c r="J46" s="69"/>
      <c r="K46" s="66"/>
      <c r="L46" s="70"/>
      <c r="M46" s="71"/>
      <c r="N46" s="71"/>
      <c r="O46" s="71"/>
      <c r="P46" s="67"/>
    </row>
    <row r="47" spans="1:16" x14ac:dyDescent="0.2">
      <c r="A47" s="66"/>
      <c r="B47" s="66"/>
      <c r="C47" s="67"/>
      <c r="D47" s="67"/>
      <c r="E47" s="68"/>
      <c r="F47" s="68"/>
      <c r="G47" s="68"/>
      <c r="H47" s="67"/>
      <c r="I47" s="66"/>
      <c r="J47" s="69"/>
      <c r="K47" s="66"/>
      <c r="L47" s="70"/>
      <c r="M47" s="71"/>
      <c r="N47" s="71"/>
      <c r="O47" s="71"/>
      <c r="P47" s="67"/>
    </row>
    <row r="48" spans="1:16" s="36" customFormat="1" ht="63" customHeight="1" x14ac:dyDescent="0.2">
      <c r="A48" s="52" t="s">
        <v>19</v>
      </c>
      <c r="B48" s="52" t="s">
        <v>20</v>
      </c>
      <c r="C48" s="52" t="s">
        <v>21</v>
      </c>
      <c r="D48" s="52" t="s">
        <v>22</v>
      </c>
      <c r="E48" s="84" t="s">
        <v>37</v>
      </c>
      <c r="F48" s="85"/>
      <c r="G48" s="86"/>
      <c r="H48" s="52" t="s">
        <v>23</v>
      </c>
      <c r="I48" s="52" t="s">
        <v>18</v>
      </c>
      <c r="J48" s="52" t="s">
        <v>0</v>
      </c>
      <c r="K48" s="52" t="s">
        <v>1</v>
      </c>
      <c r="L48" s="84" t="s">
        <v>24</v>
      </c>
      <c r="M48" s="87"/>
      <c r="N48" s="84" t="s">
        <v>24</v>
      </c>
      <c r="O48" s="87"/>
      <c r="P48" s="52" t="s">
        <v>2</v>
      </c>
    </row>
    <row r="49" spans="1:16" ht="15.75" x14ac:dyDescent="0.2">
      <c r="A49" s="90" t="s">
        <v>45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1:16" ht="25.5" x14ac:dyDescent="0.2">
      <c r="A50" s="12">
        <v>31</v>
      </c>
      <c r="B50" s="12"/>
      <c r="C50" s="26" t="s">
        <v>13</v>
      </c>
      <c r="D50" s="27" t="s">
        <v>42</v>
      </c>
      <c r="E50" s="20">
        <v>41656</v>
      </c>
      <c r="F50" s="20">
        <v>41659</v>
      </c>
      <c r="G50" s="21" t="s">
        <v>31</v>
      </c>
      <c r="H50" s="28" t="s">
        <v>27</v>
      </c>
      <c r="I50" s="42">
        <v>60</v>
      </c>
      <c r="J50" s="42">
        <v>45</v>
      </c>
      <c r="K50" s="12">
        <v>15</v>
      </c>
      <c r="L50" s="43">
        <v>0</v>
      </c>
      <c r="M50" s="44">
        <v>0</v>
      </c>
      <c r="N50" s="43">
        <v>0</v>
      </c>
      <c r="O50" s="44">
        <v>0</v>
      </c>
      <c r="P50" s="1" t="s">
        <v>59</v>
      </c>
    </row>
    <row r="51" spans="1:16" ht="25.5" x14ac:dyDescent="0.2">
      <c r="A51" s="12">
        <v>32</v>
      </c>
      <c r="B51" s="12"/>
      <c r="C51" s="26" t="s">
        <v>13</v>
      </c>
      <c r="D51" s="27" t="s">
        <v>43</v>
      </c>
      <c r="E51" s="20">
        <v>41656</v>
      </c>
      <c r="F51" s="20">
        <v>41659</v>
      </c>
      <c r="G51" s="21" t="s">
        <v>36</v>
      </c>
      <c r="H51" s="40" t="s">
        <v>27</v>
      </c>
      <c r="I51" s="42">
        <v>50</v>
      </c>
      <c r="J51" s="42">
        <v>30</v>
      </c>
      <c r="K51" s="12">
        <v>20</v>
      </c>
      <c r="L51" s="43">
        <v>0</v>
      </c>
      <c r="M51" s="44">
        <v>0</v>
      </c>
      <c r="N51" s="43">
        <v>0</v>
      </c>
      <c r="O51" s="44">
        <v>0</v>
      </c>
      <c r="P51" s="1" t="s">
        <v>59</v>
      </c>
    </row>
    <row r="52" spans="1:16" ht="25.5" x14ac:dyDescent="0.2">
      <c r="A52" s="12">
        <v>33</v>
      </c>
      <c r="B52" s="12"/>
      <c r="C52" s="26" t="s">
        <v>63</v>
      </c>
      <c r="D52" s="30" t="s">
        <v>61</v>
      </c>
      <c r="E52" s="24">
        <v>41680</v>
      </c>
      <c r="F52" s="24">
        <v>41686</v>
      </c>
      <c r="G52" s="21" t="s">
        <v>35</v>
      </c>
      <c r="H52" s="40" t="s">
        <v>26</v>
      </c>
      <c r="I52" s="12">
        <v>15</v>
      </c>
      <c r="J52" s="12">
        <v>10</v>
      </c>
      <c r="K52" s="12">
        <v>5</v>
      </c>
      <c r="L52" s="43">
        <v>0</v>
      </c>
      <c r="M52" s="44">
        <v>0</v>
      </c>
      <c r="N52" s="43">
        <v>0</v>
      </c>
      <c r="O52" s="44">
        <v>0</v>
      </c>
      <c r="P52" s="1" t="s">
        <v>5</v>
      </c>
    </row>
    <row r="53" spans="1:16" ht="25.5" x14ac:dyDescent="0.2">
      <c r="A53" s="12">
        <v>34</v>
      </c>
      <c r="B53" s="12"/>
      <c r="C53" s="26" t="s">
        <v>15</v>
      </c>
      <c r="D53" s="27" t="s">
        <v>42</v>
      </c>
      <c r="E53" s="20">
        <v>41697</v>
      </c>
      <c r="F53" s="20">
        <v>41702</v>
      </c>
      <c r="G53" s="21" t="s">
        <v>33</v>
      </c>
      <c r="H53" s="29" t="s">
        <v>70</v>
      </c>
      <c r="I53" s="42">
        <v>18</v>
      </c>
      <c r="J53" s="42">
        <v>10</v>
      </c>
      <c r="K53" s="12">
        <v>8</v>
      </c>
      <c r="L53" s="43">
        <v>0</v>
      </c>
      <c r="M53" s="44">
        <v>0</v>
      </c>
      <c r="N53" s="43">
        <v>0</v>
      </c>
      <c r="O53" s="44">
        <v>0</v>
      </c>
      <c r="P53" s="1" t="s">
        <v>5</v>
      </c>
    </row>
    <row r="54" spans="1:16" ht="25.5" x14ac:dyDescent="0.2">
      <c r="A54" s="12">
        <v>35</v>
      </c>
      <c r="B54" s="12"/>
      <c r="C54" s="26" t="s">
        <v>15</v>
      </c>
      <c r="D54" s="27" t="s">
        <v>43</v>
      </c>
      <c r="E54" s="20">
        <v>41697</v>
      </c>
      <c r="F54" s="20">
        <v>41702</v>
      </c>
      <c r="G54" s="21" t="s">
        <v>33</v>
      </c>
      <c r="H54" s="29" t="s">
        <v>70</v>
      </c>
      <c r="I54" s="42">
        <v>10</v>
      </c>
      <c r="J54" s="42">
        <v>8</v>
      </c>
      <c r="K54" s="12">
        <v>2</v>
      </c>
      <c r="L54" s="43">
        <v>0</v>
      </c>
      <c r="M54" s="44">
        <v>0</v>
      </c>
      <c r="N54" s="43">
        <v>0</v>
      </c>
      <c r="O54" s="44">
        <v>0</v>
      </c>
      <c r="P54" s="1" t="s">
        <v>5</v>
      </c>
    </row>
    <row r="55" spans="1:16" s="72" customFormat="1" ht="25.5" x14ac:dyDescent="0.2">
      <c r="A55" s="12">
        <v>36</v>
      </c>
      <c r="B55" s="12"/>
      <c r="C55" s="26" t="s">
        <v>6</v>
      </c>
      <c r="D55" s="27" t="s">
        <v>44</v>
      </c>
      <c r="E55" s="20">
        <v>41697</v>
      </c>
      <c r="F55" s="20">
        <v>41702</v>
      </c>
      <c r="G55" s="21" t="s">
        <v>33</v>
      </c>
      <c r="H55" s="29" t="s">
        <v>70</v>
      </c>
      <c r="I55" s="42">
        <v>5</v>
      </c>
      <c r="J55" s="42">
        <v>3</v>
      </c>
      <c r="K55" s="12">
        <v>2</v>
      </c>
      <c r="L55" s="43">
        <v>0</v>
      </c>
      <c r="M55" s="44">
        <v>0</v>
      </c>
      <c r="N55" s="43">
        <v>0</v>
      </c>
      <c r="O55" s="44">
        <v>0</v>
      </c>
      <c r="P55" s="1" t="s">
        <v>5</v>
      </c>
    </row>
    <row r="56" spans="1:16" s="72" customFormat="1" ht="25.5" x14ac:dyDescent="0.2">
      <c r="A56" s="12">
        <v>37</v>
      </c>
      <c r="B56" s="12"/>
      <c r="C56" s="73" t="s">
        <v>13</v>
      </c>
      <c r="D56" s="27" t="s">
        <v>61</v>
      </c>
      <c r="E56" s="24">
        <v>41817</v>
      </c>
      <c r="F56" s="24">
        <v>41820</v>
      </c>
      <c r="G56" s="9" t="s">
        <v>33</v>
      </c>
      <c r="H56" s="40" t="s">
        <v>54</v>
      </c>
      <c r="I56" s="12">
        <v>40</v>
      </c>
      <c r="J56" s="12">
        <v>30</v>
      </c>
      <c r="K56" s="12">
        <v>10</v>
      </c>
      <c r="L56" s="43">
        <v>0</v>
      </c>
      <c r="M56" s="44">
        <v>0</v>
      </c>
      <c r="N56" s="43">
        <v>0</v>
      </c>
      <c r="O56" s="44">
        <v>0</v>
      </c>
      <c r="P56" s="1" t="s">
        <v>59</v>
      </c>
    </row>
    <row r="57" spans="1:16" ht="25.5" x14ac:dyDescent="0.2">
      <c r="A57" s="12">
        <v>38</v>
      </c>
      <c r="B57" s="12"/>
      <c r="C57" s="26" t="s">
        <v>14</v>
      </c>
      <c r="D57" s="27" t="s">
        <v>42</v>
      </c>
      <c r="E57" s="20">
        <v>41864</v>
      </c>
      <c r="F57" s="20" t="s">
        <v>75</v>
      </c>
      <c r="G57" s="21" t="s">
        <v>35</v>
      </c>
      <c r="H57" s="29" t="s">
        <v>78</v>
      </c>
      <c r="I57" s="42">
        <v>3</v>
      </c>
      <c r="J57" s="42">
        <v>1</v>
      </c>
      <c r="K57" s="12">
        <v>2</v>
      </c>
      <c r="L57" s="43">
        <v>0</v>
      </c>
      <c r="M57" s="44">
        <v>0</v>
      </c>
      <c r="N57" s="43">
        <v>0</v>
      </c>
      <c r="O57" s="44">
        <v>0</v>
      </c>
      <c r="P57" s="1" t="s">
        <v>5</v>
      </c>
    </row>
    <row r="58" spans="1:16" ht="25.5" x14ac:dyDescent="0.2">
      <c r="A58" s="12">
        <v>39</v>
      </c>
      <c r="B58" s="12"/>
      <c r="C58" s="26" t="s">
        <v>14</v>
      </c>
      <c r="D58" s="27" t="s">
        <v>43</v>
      </c>
      <c r="E58" s="20">
        <v>41864</v>
      </c>
      <c r="F58" s="20" t="s">
        <v>75</v>
      </c>
      <c r="G58" s="21" t="s">
        <v>35</v>
      </c>
      <c r="H58" s="29" t="s">
        <v>78</v>
      </c>
      <c r="I58" s="42">
        <v>2</v>
      </c>
      <c r="J58" s="42">
        <v>1</v>
      </c>
      <c r="K58" s="12">
        <v>1</v>
      </c>
      <c r="L58" s="43">
        <v>0</v>
      </c>
      <c r="M58" s="44">
        <v>0</v>
      </c>
      <c r="N58" s="43">
        <v>0</v>
      </c>
      <c r="O58" s="44">
        <v>0</v>
      </c>
      <c r="P58" s="1" t="s">
        <v>5</v>
      </c>
    </row>
    <row r="59" spans="1:16" ht="69" customHeight="1" x14ac:dyDescent="0.2">
      <c r="A59" s="12">
        <v>40</v>
      </c>
      <c r="B59" s="12"/>
      <c r="C59" s="26" t="s">
        <v>13</v>
      </c>
      <c r="D59" s="41" t="s">
        <v>76</v>
      </c>
      <c r="E59" s="20">
        <v>41943</v>
      </c>
      <c r="F59" s="20">
        <v>41946</v>
      </c>
      <c r="G59" s="21" t="s">
        <v>31</v>
      </c>
      <c r="H59" s="40" t="s">
        <v>27</v>
      </c>
      <c r="I59" s="42">
        <v>60</v>
      </c>
      <c r="J59" s="42">
        <v>45</v>
      </c>
      <c r="K59" s="12">
        <v>15</v>
      </c>
      <c r="L59" s="43">
        <v>0</v>
      </c>
      <c r="M59" s="44">
        <v>0</v>
      </c>
      <c r="N59" s="43">
        <v>0</v>
      </c>
      <c r="O59" s="44">
        <v>0</v>
      </c>
      <c r="P59" s="1" t="s">
        <v>59</v>
      </c>
    </row>
    <row r="60" spans="1:16" x14ac:dyDescent="0.2">
      <c r="A60" s="74"/>
      <c r="B60" s="74"/>
      <c r="C60" s="67"/>
      <c r="D60" s="74"/>
      <c r="E60" s="83" t="s">
        <v>41</v>
      </c>
      <c r="F60" s="83"/>
      <c r="G60" s="75" t="s">
        <v>46</v>
      </c>
      <c r="H60" s="74"/>
      <c r="I60" s="76"/>
      <c r="J60" s="76"/>
      <c r="K60" s="74"/>
      <c r="L60" s="77"/>
      <c r="M60" s="78"/>
      <c r="N60" s="77"/>
      <c r="O60" s="78"/>
      <c r="P60" s="79"/>
    </row>
    <row r="61" spans="1:16" x14ac:dyDescent="0.2">
      <c r="A61" s="66"/>
      <c r="B61" s="66"/>
      <c r="C61" s="67"/>
      <c r="D61" s="67"/>
      <c r="E61" s="68"/>
      <c r="F61" s="68"/>
      <c r="G61" s="68"/>
      <c r="H61" s="67"/>
      <c r="I61" s="66"/>
      <c r="J61" s="80" t="s">
        <v>12</v>
      </c>
      <c r="L61" s="77">
        <v>0</v>
      </c>
      <c r="M61" s="78"/>
      <c r="N61" s="77">
        <v>0</v>
      </c>
      <c r="O61" s="78">
        <v>0</v>
      </c>
      <c r="P61" s="67"/>
    </row>
    <row r="62" spans="1:16" hidden="1" x14ac:dyDescent="0.2">
      <c r="A62" s="66"/>
      <c r="B62" s="66"/>
      <c r="C62" s="67"/>
      <c r="D62" s="67"/>
      <c r="E62" s="68"/>
      <c r="F62" s="68"/>
      <c r="G62" s="68"/>
      <c r="H62" s="67"/>
      <c r="I62" s="66"/>
      <c r="J62" s="80"/>
      <c r="L62" s="77"/>
      <c r="M62" s="78"/>
      <c r="N62" s="77"/>
      <c r="O62" s="78"/>
      <c r="P62" s="67"/>
    </row>
    <row r="63" spans="1:16" x14ac:dyDescent="0.2">
      <c r="E63" s="45"/>
      <c r="F63" s="45"/>
      <c r="G63" s="45"/>
      <c r="L63" s="77"/>
      <c r="M63" s="78"/>
      <c r="N63" s="77"/>
      <c r="O63" s="78"/>
    </row>
    <row r="64" spans="1:16" x14ac:dyDescent="0.2">
      <c r="E64" s="45" t="s">
        <v>47</v>
      </c>
      <c r="F64" s="82" t="s">
        <v>62</v>
      </c>
      <c r="G64" s="82"/>
      <c r="H64" s="82"/>
      <c r="L64" s="77"/>
      <c r="M64" s="78"/>
      <c r="N64" s="77"/>
      <c r="O64" s="78"/>
    </row>
    <row r="65" spans="2:5" x14ac:dyDescent="0.2">
      <c r="E65" s="45"/>
    </row>
    <row r="67" spans="2:5" x14ac:dyDescent="0.2">
      <c r="B67" s="50" t="s">
        <v>85</v>
      </c>
    </row>
    <row r="68" spans="2:5" x14ac:dyDescent="0.2">
      <c r="B68" s="81" t="s">
        <v>81</v>
      </c>
    </row>
    <row r="69" spans="2:5" x14ac:dyDescent="0.2">
      <c r="B69" s="81" t="s">
        <v>82</v>
      </c>
    </row>
    <row r="70" spans="2:5" x14ac:dyDescent="0.2">
      <c r="B70" s="81" t="s">
        <v>83</v>
      </c>
    </row>
    <row r="71" spans="2:5" x14ac:dyDescent="0.2">
      <c r="B71" s="81" t="s">
        <v>84</v>
      </c>
    </row>
  </sheetData>
  <sortState ref="A10:P41">
    <sortCondition ref="E10:E41"/>
  </sortState>
  <mergeCells count="17">
    <mergeCell ref="J1:P1"/>
    <mergeCell ref="A2:P2"/>
    <mergeCell ref="A3:P3"/>
    <mergeCell ref="A5:P5"/>
    <mergeCell ref="A4:P4"/>
    <mergeCell ref="E6:H6"/>
    <mergeCell ref="A9:P9"/>
    <mergeCell ref="A49:P49"/>
    <mergeCell ref="E8:G8"/>
    <mergeCell ref="L8:M8"/>
    <mergeCell ref="N8:O8"/>
    <mergeCell ref="E42:F42"/>
    <mergeCell ref="F64:H64"/>
    <mergeCell ref="E60:F60"/>
    <mergeCell ref="E48:G48"/>
    <mergeCell ref="L48:M48"/>
    <mergeCell ref="N48:O48"/>
  </mergeCells>
  <phoneticPr fontId="6" type="noConversion"/>
  <pageMargins left="0.75" right="0.75" top="1" bottom="1" header="0.5" footer="0.5"/>
  <pageSetup paperSize="9" scale="7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 календарь с са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Leonid Bychkov</cp:lastModifiedBy>
  <cp:lastPrinted>2013-12-10T19:31:59Z</cp:lastPrinted>
  <dcterms:created xsi:type="dcterms:W3CDTF">2010-12-08T07:47:33Z</dcterms:created>
  <dcterms:modified xsi:type="dcterms:W3CDTF">2014-01-09T08:54:25Z</dcterms:modified>
</cp:coreProperties>
</file>